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D:\リメディアル\2021\第6回\"/>
    </mc:Choice>
  </mc:AlternateContent>
  <xr:revisionPtr revIDLastSave="0" documentId="13_ncr:1_{1435B6A2-8181-43B8-BA65-07FEE6A2A6C6}" xr6:coauthVersionLast="36" xr6:coauthVersionMax="36" xr10:uidLastSave="{00000000-0000-0000-0000-000000000000}"/>
  <bookViews>
    <workbookView xWindow="0" yWindow="0" windowWidth="12800" windowHeight="7490" xr2:uid="{00000000-000D-0000-FFFF-FFFF00000000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G44" i="1"/>
  <c r="I44" i="1"/>
  <c r="F44" i="1"/>
  <c r="J44" i="1"/>
  <c r="M44" i="1"/>
  <c r="C44" i="1"/>
  <c r="D44" i="1"/>
  <c r="E44" i="1"/>
  <c r="K44" i="1"/>
  <c r="L44" i="1"/>
  <c r="D37" i="1"/>
  <c r="E37" i="1"/>
  <c r="F37" i="1"/>
  <c r="G37" i="1"/>
  <c r="H37" i="1"/>
  <c r="I37" i="1"/>
  <c r="J37" i="1"/>
  <c r="K37" i="1"/>
  <c r="D38" i="1"/>
  <c r="E38" i="1"/>
  <c r="F38" i="1"/>
  <c r="G38" i="1"/>
  <c r="H38" i="1"/>
  <c r="I38" i="1"/>
  <c r="J38" i="1"/>
  <c r="K38" i="1"/>
  <c r="D39" i="1"/>
  <c r="E39" i="1"/>
  <c r="F39" i="1"/>
  <c r="G39" i="1"/>
  <c r="H39" i="1"/>
  <c r="I39" i="1"/>
  <c r="J39" i="1"/>
  <c r="K39" i="1"/>
  <c r="C39" i="1"/>
  <c r="C38" i="1"/>
  <c r="C37" i="1"/>
  <c r="E32" i="1"/>
  <c r="F32" i="1"/>
  <c r="G32" i="1"/>
  <c r="H32" i="1"/>
  <c r="I32" i="1"/>
  <c r="C32" i="1"/>
  <c r="D27" i="1"/>
  <c r="E27" i="1"/>
  <c r="F27" i="1"/>
  <c r="G27" i="1"/>
  <c r="I27" i="1"/>
  <c r="J27" i="1"/>
  <c r="K27" i="1"/>
  <c r="L27" i="1"/>
  <c r="M27" i="1"/>
  <c r="C27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C22" i="1"/>
  <c r="D4" i="1"/>
  <c r="E4" i="1"/>
  <c r="F4" i="1"/>
  <c r="C4" i="1"/>
</calcChain>
</file>

<file path=xl/sharedStrings.xml><?xml version="1.0" encoding="utf-8"?>
<sst xmlns="http://schemas.openxmlformats.org/spreadsheetml/2006/main" count="20" uniqueCount="16">
  <si>
    <t>例　y=3x-2</t>
    <rPh sb="0" eb="1">
      <t>レイ</t>
    </rPh>
    <phoneticPr fontId="1"/>
  </si>
  <si>
    <t>x</t>
    <phoneticPr fontId="1"/>
  </si>
  <si>
    <t>3x-2</t>
    <phoneticPr fontId="1"/>
  </si>
  <si>
    <t>(1) y=x^2</t>
    <phoneticPr fontId="1"/>
  </si>
  <si>
    <t>x</t>
    <phoneticPr fontId="1"/>
  </si>
  <si>
    <t>x^2</t>
    <phoneticPr fontId="1"/>
  </si>
  <si>
    <t>(2) y=1/x</t>
    <phoneticPr fontId="1"/>
  </si>
  <si>
    <t>1/x</t>
    <phoneticPr fontId="1"/>
  </si>
  <si>
    <t>(3) y=SQRT(x)</t>
    <phoneticPr fontId="1"/>
  </si>
  <si>
    <t>SQRT(x)</t>
    <phoneticPr fontId="1"/>
  </si>
  <si>
    <t>(4) y=x+1,x-3,x^2-2x-3</t>
    <phoneticPr fontId="1"/>
  </si>
  <si>
    <t>x+1</t>
    <phoneticPr fontId="1"/>
  </si>
  <si>
    <t>x-3</t>
    <phoneticPr fontId="1"/>
  </si>
  <si>
    <t>x^2-2x-3</t>
    <phoneticPr fontId="1"/>
  </si>
  <si>
    <t>(5) y=1/(2x-1)</t>
    <phoneticPr fontId="1"/>
  </si>
  <si>
    <t>1/(2x-1)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</si>
</sst>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(1)  x^2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Sheet1!$B$22</c:f>
              <c:strCache>
                <c:ptCount val="1"/>
                <c:pt idx="0">
                  <c:v>x^2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Sheet1!$C$21:$W$21</c:f>
              <c:numCache>
                <c:formatCode>General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</c:v>
                </c:pt>
                <c:pt idx="4">
                  <c:v>-1.2</c:v>
                </c:pt>
                <c:pt idx="5">
                  <c:v>-1</c:v>
                </c:pt>
                <c:pt idx="6">
                  <c:v>-0.8</c:v>
                </c:pt>
                <c:pt idx="7">
                  <c:v>-0.6</c:v>
                </c:pt>
                <c:pt idx="8">
                  <c:v>-0.4</c:v>
                </c:pt>
                <c:pt idx="9">
                  <c:v>-0.2</c:v>
                </c:pt>
                <c:pt idx="10">
                  <c:v>0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1.2</c:v>
                </c:pt>
                <c:pt idx="17">
                  <c:v>1.4</c:v>
                </c:pt>
                <c:pt idx="18">
                  <c:v>1.6</c:v>
                </c:pt>
                <c:pt idx="19">
                  <c:v>1.8</c:v>
                </c:pt>
                <c:pt idx="20">
                  <c:v>2</c:v>
                </c:pt>
              </c:numCache>
            </c:numRef>
          </c:xVal>
          <c:yVal>
            <c:numRef>
              <c:f>Sheet1!$C$22:$W$22</c:f>
              <c:numCache>
                <c:formatCode>General</c:formatCode>
                <c:ptCount val="21"/>
                <c:pt idx="0">
                  <c:v>4</c:v>
                </c:pt>
                <c:pt idx="1">
                  <c:v>3.24</c:v>
                </c:pt>
                <c:pt idx="2">
                  <c:v>2.5600000000000005</c:v>
                </c:pt>
                <c:pt idx="3">
                  <c:v>1.9599999999999997</c:v>
                </c:pt>
                <c:pt idx="4">
                  <c:v>1.44</c:v>
                </c:pt>
                <c:pt idx="5">
                  <c:v>1</c:v>
                </c:pt>
                <c:pt idx="6">
                  <c:v>0.64000000000000012</c:v>
                </c:pt>
                <c:pt idx="7">
                  <c:v>0.36</c:v>
                </c:pt>
                <c:pt idx="8">
                  <c:v>0.16000000000000003</c:v>
                </c:pt>
                <c:pt idx="9">
                  <c:v>4.0000000000000008E-2</c:v>
                </c:pt>
                <c:pt idx="10">
                  <c:v>0</c:v>
                </c:pt>
                <c:pt idx="11">
                  <c:v>4.0000000000000008E-2</c:v>
                </c:pt>
                <c:pt idx="12">
                  <c:v>0.16000000000000003</c:v>
                </c:pt>
                <c:pt idx="13">
                  <c:v>0.36</c:v>
                </c:pt>
                <c:pt idx="14">
                  <c:v>0.64000000000000012</c:v>
                </c:pt>
                <c:pt idx="15">
                  <c:v>1</c:v>
                </c:pt>
                <c:pt idx="16">
                  <c:v>1.44</c:v>
                </c:pt>
                <c:pt idx="17">
                  <c:v>1.9599999999999997</c:v>
                </c:pt>
                <c:pt idx="18">
                  <c:v>2.5600000000000005</c:v>
                </c:pt>
                <c:pt idx="19">
                  <c:v>3.24</c:v>
                </c:pt>
                <c:pt idx="20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8F0-4352-AD59-BD0A31998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229472"/>
        <c:axId val="452231152"/>
      </c:scatterChart>
      <c:valAx>
        <c:axId val="452229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2231152"/>
        <c:crosses val="autoZero"/>
        <c:crossBetween val="midCat"/>
      </c:valAx>
      <c:valAx>
        <c:axId val="45223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2229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(5)  1/(2x-1)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Sheet1!$B$44</c:f>
              <c:strCache>
                <c:ptCount val="1"/>
                <c:pt idx="0">
                  <c:v>1/(2x-1)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Sheet1!$C$43:$M$43</c:f>
              <c:numCache>
                <c:formatCode>General</c:formatCode>
                <c:ptCount val="11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0.2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0.8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</c:numCache>
            </c:numRef>
          </c:xVal>
          <c:yVal>
            <c:numRef>
              <c:f>Sheet1!$C$44:$M$44</c:f>
              <c:numCache>
                <c:formatCode>General</c:formatCode>
                <c:ptCount val="11"/>
                <c:pt idx="0">
                  <c:v>-0.2</c:v>
                </c:pt>
                <c:pt idx="1">
                  <c:v>-0.33333333333333331</c:v>
                </c:pt>
                <c:pt idx="2">
                  <c:v>-1</c:v>
                </c:pt>
                <c:pt idx="3">
                  <c:v>-1.6666666666666667</c:v>
                </c:pt>
                <c:pt idx="4">
                  <c:v>-5.0000000000000009</c:v>
                </c:pt>
                <c:pt idx="6">
                  <c:v>5.0000000000000009</c:v>
                </c:pt>
                <c:pt idx="7">
                  <c:v>1.6666666666666665</c:v>
                </c:pt>
                <c:pt idx="8">
                  <c:v>1</c:v>
                </c:pt>
                <c:pt idx="9">
                  <c:v>0.33333333333333331</c:v>
                </c:pt>
                <c:pt idx="10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C9-4539-8F55-79C1F9239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995872"/>
        <c:axId val="453993632"/>
      </c:scatterChart>
      <c:valAx>
        <c:axId val="453995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3993632"/>
        <c:crosses val="autoZero"/>
        <c:crossBetween val="midCat"/>
      </c:valAx>
      <c:valAx>
        <c:axId val="45399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3995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(4)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Sheet1!$B$37</c:f>
              <c:strCache>
                <c:ptCount val="1"/>
                <c:pt idx="0">
                  <c:v>x+1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Sheet1!$C$36:$K$36</c:f>
              <c:numCache>
                <c:formatCode>General</c:formatCode>
                <c:ptCount val="9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Sheet1!$C$37:$K$37</c:f>
              <c:numCache>
                <c:formatCode>General</c:formatCode>
                <c:ptCount val="9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6CA-46A2-8503-778D2C62A836}"/>
            </c:ext>
          </c:extLst>
        </c:ser>
        <c:ser>
          <c:idx val="1"/>
          <c:order val="1"/>
          <c:tx>
            <c:strRef>
              <c:f>Sheet1!$B$38</c:f>
              <c:strCache>
                <c:ptCount val="1"/>
                <c:pt idx="0">
                  <c:v>x-3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Sheet1!$C$36:$K$36</c:f>
              <c:numCache>
                <c:formatCode>General</c:formatCode>
                <c:ptCount val="9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Sheet1!$C$38:$K$38</c:f>
              <c:numCache>
                <c:formatCode>General</c:formatCode>
                <c:ptCount val="9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0</c:v>
                </c:pt>
                <c:pt idx="8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CA-46A2-8503-778D2C62A836}"/>
            </c:ext>
          </c:extLst>
        </c:ser>
        <c:ser>
          <c:idx val="2"/>
          <c:order val="2"/>
          <c:tx>
            <c:strRef>
              <c:f>Sheet1!$B$39</c:f>
              <c:strCache>
                <c:ptCount val="1"/>
                <c:pt idx="0">
                  <c:v>x^2-2x-3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Sheet1!$C$36:$K$36</c:f>
              <c:numCache>
                <c:formatCode>General</c:formatCode>
                <c:ptCount val="9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Sheet1!$C$39:$K$39</c:f>
              <c:numCache>
                <c:formatCode>General</c:formatCode>
                <c:ptCount val="9"/>
                <c:pt idx="0">
                  <c:v>5</c:v>
                </c:pt>
                <c:pt idx="1">
                  <c:v>0</c:v>
                </c:pt>
                <c:pt idx="2">
                  <c:v>-3</c:v>
                </c:pt>
                <c:pt idx="3">
                  <c:v>-3.75</c:v>
                </c:pt>
                <c:pt idx="4">
                  <c:v>-4</c:v>
                </c:pt>
                <c:pt idx="5">
                  <c:v>-3.75</c:v>
                </c:pt>
                <c:pt idx="6">
                  <c:v>-3</c:v>
                </c:pt>
                <c:pt idx="7">
                  <c:v>0</c:v>
                </c:pt>
                <c:pt idx="8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6CA-46A2-8503-778D2C62A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301856"/>
        <c:axId val="460299616"/>
      </c:scatterChart>
      <c:valAx>
        <c:axId val="460301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0299616"/>
        <c:crosses val="autoZero"/>
        <c:crossBetween val="midCat"/>
      </c:valAx>
      <c:valAx>
        <c:axId val="46029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0301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(3)  SQRT(x)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Sheet1!$B$32</c:f>
              <c:strCache>
                <c:ptCount val="1"/>
                <c:pt idx="0">
                  <c:v>SQRT(x)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Sheet1!$C$31:$I$31</c:f>
              <c:numCache>
                <c:formatCode>General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0.5</c:v>
                </c:pt>
                <c:pt idx="4">
                  <c:v>0.8</c:v>
                </c:pt>
                <c:pt idx="5">
                  <c:v>1</c:v>
                </c:pt>
                <c:pt idx="6">
                  <c:v>2</c:v>
                </c:pt>
              </c:numCache>
            </c:numRef>
          </c:xVal>
          <c:yVal>
            <c:numRef>
              <c:f>Sheet1!$C$32:$I$32</c:f>
              <c:numCache>
                <c:formatCode>General</c:formatCode>
                <c:ptCount val="7"/>
                <c:pt idx="0">
                  <c:v>0</c:v>
                </c:pt>
                <c:pt idx="1">
                  <c:v>0.31622776601683794</c:v>
                </c:pt>
                <c:pt idx="2">
                  <c:v>0.44721359549995793</c:v>
                </c:pt>
                <c:pt idx="3">
                  <c:v>0.70710678118654757</c:v>
                </c:pt>
                <c:pt idx="4">
                  <c:v>0.89442719099991586</c:v>
                </c:pt>
                <c:pt idx="5">
                  <c:v>1</c:v>
                </c:pt>
                <c:pt idx="6">
                  <c:v>1.4142135623730951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C34-4071-8B09-11BFD4A4F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097664"/>
        <c:axId val="453995312"/>
      </c:scatterChart>
      <c:valAx>
        <c:axId val="460097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3995312"/>
        <c:crosses val="autoZero"/>
        <c:crossBetween val="midCat"/>
      </c:valAx>
      <c:valAx>
        <c:axId val="45399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0097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(2)  1/x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Sheet1!$B$27</c:f>
              <c:strCache>
                <c:ptCount val="1"/>
                <c:pt idx="0">
                  <c:v>1/x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Sheet1!$C$26:$M$26</c:f>
              <c:numCache>
                <c:formatCode>General</c:formatCode>
                <c:ptCount val="11"/>
                <c:pt idx="0">
                  <c:v>-5</c:v>
                </c:pt>
                <c:pt idx="1">
                  <c:v>-2</c:v>
                </c:pt>
                <c:pt idx="2">
                  <c:v>-1</c:v>
                </c:pt>
                <c:pt idx="3">
                  <c:v>-0.5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0.5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</c:numCache>
            </c:numRef>
          </c:xVal>
          <c:yVal>
            <c:numRef>
              <c:f>Sheet1!$C$27:$M$27</c:f>
              <c:numCache>
                <c:formatCode>General</c:formatCode>
                <c:ptCount val="11"/>
                <c:pt idx="0">
                  <c:v>-0.2</c:v>
                </c:pt>
                <c:pt idx="1">
                  <c:v>-0.5</c:v>
                </c:pt>
                <c:pt idx="2">
                  <c:v>-1</c:v>
                </c:pt>
                <c:pt idx="3">
                  <c:v>-2</c:v>
                </c:pt>
                <c:pt idx="4">
                  <c:v>-5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0.5</c:v>
                </c:pt>
                <c:pt idx="10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C70-4D52-AFFD-949846B52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925584"/>
        <c:axId val="460271184"/>
      </c:scatterChart>
      <c:valAx>
        <c:axId val="456925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0271184"/>
        <c:crosses val="autoZero"/>
        <c:crossBetween val="midCat"/>
      </c:valAx>
      <c:valAx>
        <c:axId val="46027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6925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3x-2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Sheet1!$C$3:$F$3</c:f>
              <c:numCache>
                <c:formatCode>General</c:formatCode>
                <c:ptCount val="4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xVal>
          <c:yVal>
            <c:numRef>
              <c:f>Sheet1!$C$4:$F$4</c:f>
              <c:numCache>
                <c:formatCode>General</c:formatCode>
                <c:ptCount val="4"/>
                <c:pt idx="0">
                  <c:v>-5</c:v>
                </c:pt>
                <c:pt idx="1">
                  <c:v>-2</c:v>
                </c:pt>
                <c:pt idx="2">
                  <c:v>1</c:v>
                </c:pt>
                <c:pt idx="3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CF9-490F-B434-9F27ABC07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123904"/>
        <c:axId val="456923344"/>
      </c:scatterChart>
      <c:valAx>
        <c:axId val="464123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6923344"/>
        <c:crosses val="autoZero"/>
        <c:crossBetween val="midCat"/>
      </c:valAx>
      <c:valAx>
        <c:axId val="45692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123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30843</xdr:rowOff>
    </xdr:from>
    <xdr:to>
      <xdr:col>5</xdr:col>
      <xdr:colOff>8617</xdr:colOff>
      <xdr:row>59</xdr:row>
      <xdr:rowOff>87993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149225</xdr:colOff>
      <xdr:row>72</xdr:row>
      <xdr:rowOff>44450</xdr:rowOff>
    </xdr:from>
    <xdr:to>
      <xdr:col>4</xdr:col>
      <xdr:colOff>336550</xdr:colOff>
      <xdr:row>88</xdr:row>
      <xdr:rowOff>146050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189139</xdr:colOff>
      <xdr:row>52</xdr:row>
      <xdr:rowOff>37193</xdr:rowOff>
    </xdr:from>
    <xdr:to>
      <xdr:col>26</xdr:col>
      <xdr:colOff>21771</xdr:colOff>
      <xdr:row>74</xdr:row>
      <xdr:rowOff>5443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96611</xdr:colOff>
      <xdr:row>51</xdr:row>
      <xdr:rowOff>120651</xdr:rowOff>
    </xdr:from>
    <xdr:to>
      <xdr:col>21</xdr:col>
      <xdr:colOff>112485</xdr:colOff>
      <xdr:row>68</xdr:row>
      <xdr:rowOff>58964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155575</xdr:colOff>
      <xdr:row>72</xdr:row>
      <xdr:rowOff>25400</xdr:rowOff>
    </xdr:from>
    <xdr:to>
      <xdr:col>12</xdr:col>
      <xdr:colOff>342900</xdr:colOff>
      <xdr:row>88</xdr:row>
      <xdr:rowOff>127000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258537</xdr:colOff>
      <xdr:row>0</xdr:row>
      <xdr:rowOff>143328</xdr:rowOff>
    </xdr:from>
    <xdr:to>
      <xdr:col>11</xdr:col>
      <xdr:colOff>108857</xdr:colOff>
      <xdr:row>17</xdr:row>
      <xdr:rowOff>110671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4"/>
  <sheetViews>
    <sheetView tabSelected="1" zoomScale="70" zoomScaleNormal="70" workbookViewId="0">
      <selection activeCell="S39" sqref="S39"/>
    </sheetView>
  </sheetViews>
  <sheetFormatPr defaultRowHeight="13" x14ac:dyDescent="0.2"/>
  <cols>
    <col min="2" max="2" width="8.08984375" customWidth="1"/>
    <col min="3" max="3" width="5.36328125" customWidth="1"/>
    <col min="4" max="23" width="5.6328125" customWidth="1"/>
  </cols>
  <sheetData>
    <row r="1" spans="1:6" x14ac:dyDescent="0.2">
      <c r="A1" t="s">
        <v>0</v>
      </c>
    </row>
    <row r="3" spans="1:6" x14ac:dyDescent="0.2">
      <c r="B3" s="1" t="s">
        <v>1</v>
      </c>
      <c r="C3" s="2">
        <v>-1</v>
      </c>
      <c r="D3" s="2">
        <v>0</v>
      </c>
      <c r="E3" s="2">
        <v>1</v>
      </c>
      <c r="F3" s="3">
        <v>2</v>
      </c>
    </row>
    <row r="4" spans="1:6" x14ac:dyDescent="0.2">
      <c r="B4" s="4" t="s">
        <v>2</v>
      </c>
      <c r="C4" s="5">
        <f>3*C3-2</f>
        <v>-5</v>
      </c>
      <c r="D4" s="5">
        <f t="shared" ref="D4:F4" si="0">3*D3-2</f>
        <v>-2</v>
      </c>
      <c r="E4" s="5">
        <f t="shared" si="0"/>
        <v>1</v>
      </c>
      <c r="F4" s="6">
        <f t="shared" si="0"/>
        <v>4</v>
      </c>
    </row>
    <row r="19" spans="1:23" x14ac:dyDescent="0.2">
      <c r="A19" t="s">
        <v>3</v>
      </c>
    </row>
    <row r="21" spans="1:23" x14ac:dyDescent="0.2">
      <c r="B21" s="1" t="s">
        <v>4</v>
      </c>
      <c r="C21" s="2">
        <v>-2</v>
      </c>
      <c r="D21" s="2">
        <v>-1.8</v>
      </c>
      <c r="E21" s="2">
        <v>-1.6</v>
      </c>
      <c r="F21" s="2">
        <v>-1.4</v>
      </c>
      <c r="G21" s="2">
        <v>-1.2</v>
      </c>
      <c r="H21" s="2">
        <v>-1</v>
      </c>
      <c r="I21" s="2">
        <v>-0.8</v>
      </c>
      <c r="J21" s="2">
        <v>-0.6</v>
      </c>
      <c r="K21" s="2">
        <v>-0.4</v>
      </c>
      <c r="L21" s="2">
        <v>-0.2</v>
      </c>
      <c r="M21" s="2">
        <v>0</v>
      </c>
      <c r="N21" s="2">
        <v>0.2</v>
      </c>
      <c r="O21" s="2">
        <v>0.4</v>
      </c>
      <c r="P21" s="2">
        <v>0.6</v>
      </c>
      <c r="Q21" s="2">
        <v>0.8</v>
      </c>
      <c r="R21" s="2">
        <v>1</v>
      </c>
      <c r="S21" s="2">
        <v>1.2</v>
      </c>
      <c r="T21" s="2">
        <v>1.4</v>
      </c>
      <c r="U21" s="2">
        <v>1.6</v>
      </c>
      <c r="V21" s="2">
        <v>1.8</v>
      </c>
      <c r="W21" s="3">
        <v>2</v>
      </c>
    </row>
    <row r="22" spans="1:23" x14ac:dyDescent="0.2">
      <c r="B22" s="4" t="s">
        <v>5</v>
      </c>
      <c r="C22" s="5">
        <f>C21^2</f>
        <v>4</v>
      </c>
      <c r="D22" s="5">
        <f t="shared" ref="D22:W22" si="1">D21^2</f>
        <v>3.24</v>
      </c>
      <c r="E22" s="5">
        <f t="shared" si="1"/>
        <v>2.5600000000000005</v>
      </c>
      <c r="F22" s="5">
        <f t="shared" si="1"/>
        <v>1.9599999999999997</v>
      </c>
      <c r="G22" s="5">
        <f t="shared" si="1"/>
        <v>1.44</v>
      </c>
      <c r="H22" s="5">
        <f t="shared" si="1"/>
        <v>1</v>
      </c>
      <c r="I22" s="5">
        <f t="shared" si="1"/>
        <v>0.64000000000000012</v>
      </c>
      <c r="J22" s="5">
        <f t="shared" si="1"/>
        <v>0.36</v>
      </c>
      <c r="K22" s="5">
        <f t="shared" si="1"/>
        <v>0.16000000000000003</v>
      </c>
      <c r="L22" s="5">
        <f t="shared" si="1"/>
        <v>4.0000000000000008E-2</v>
      </c>
      <c r="M22" s="5">
        <f t="shared" si="1"/>
        <v>0</v>
      </c>
      <c r="N22" s="5">
        <f t="shared" si="1"/>
        <v>4.0000000000000008E-2</v>
      </c>
      <c r="O22" s="5">
        <f t="shared" si="1"/>
        <v>0.16000000000000003</v>
      </c>
      <c r="P22" s="5">
        <f t="shared" si="1"/>
        <v>0.36</v>
      </c>
      <c r="Q22" s="5">
        <f t="shared" si="1"/>
        <v>0.64000000000000012</v>
      </c>
      <c r="R22" s="5">
        <f t="shared" si="1"/>
        <v>1</v>
      </c>
      <c r="S22" s="5">
        <f t="shared" si="1"/>
        <v>1.44</v>
      </c>
      <c r="T22" s="5">
        <f t="shared" si="1"/>
        <v>1.9599999999999997</v>
      </c>
      <c r="U22" s="5">
        <f t="shared" si="1"/>
        <v>2.5600000000000005</v>
      </c>
      <c r="V22" s="5">
        <f t="shared" si="1"/>
        <v>3.24</v>
      </c>
      <c r="W22" s="6">
        <f t="shared" si="1"/>
        <v>4</v>
      </c>
    </row>
    <row r="24" spans="1:23" x14ac:dyDescent="0.2">
      <c r="A24" t="s">
        <v>6</v>
      </c>
    </row>
    <row r="26" spans="1:23" x14ac:dyDescent="0.2">
      <c r="B26" s="1" t="s">
        <v>4</v>
      </c>
      <c r="C26" s="2">
        <v>-5</v>
      </c>
      <c r="D26" s="2">
        <v>-2</v>
      </c>
      <c r="E26" s="2">
        <v>-1</v>
      </c>
      <c r="F26" s="2">
        <v>-0.5</v>
      </c>
      <c r="G26" s="2">
        <v>-0.2</v>
      </c>
      <c r="H26" s="2">
        <v>0</v>
      </c>
      <c r="I26" s="2">
        <v>0.2</v>
      </c>
      <c r="J26" s="2">
        <v>0.5</v>
      </c>
      <c r="K26" s="2">
        <v>1</v>
      </c>
      <c r="L26" s="2">
        <v>2</v>
      </c>
      <c r="M26" s="3">
        <v>5</v>
      </c>
    </row>
    <row r="27" spans="1:23" x14ac:dyDescent="0.2">
      <c r="B27" s="4" t="s">
        <v>7</v>
      </c>
      <c r="C27" s="5">
        <f>1/C26</f>
        <v>-0.2</v>
      </c>
      <c r="D27" s="5">
        <f t="shared" ref="D27:M27" si="2">1/D26</f>
        <v>-0.5</v>
      </c>
      <c r="E27" s="5">
        <f t="shared" si="2"/>
        <v>-1</v>
      </c>
      <c r="F27" s="5">
        <f t="shared" si="2"/>
        <v>-2</v>
      </c>
      <c r="G27" s="5">
        <f t="shared" si="2"/>
        <v>-5</v>
      </c>
      <c r="H27" s="5"/>
      <c r="I27" s="5">
        <f t="shared" si="2"/>
        <v>5</v>
      </c>
      <c r="J27" s="5">
        <f t="shared" si="2"/>
        <v>2</v>
      </c>
      <c r="K27" s="5">
        <f t="shared" si="2"/>
        <v>1</v>
      </c>
      <c r="L27" s="5">
        <f t="shared" si="2"/>
        <v>0.5</v>
      </c>
      <c r="M27" s="6">
        <f t="shared" si="2"/>
        <v>0.2</v>
      </c>
    </row>
    <row r="29" spans="1:23" x14ac:dyDescent="0.2">
      <c r="A29" t="s">
        <v>8</v>
      </c>
    </row>
    <row r="31" spans="1:23" x14ac:dyDescent="0.2">
      <c r="B31" s="1" t="s">
        <v>4</v>
      </c>
      <c r="C31" s="2">
        <v>0</v>
      </c>
      <c r="D31" s="2">
        <v>0.1</v>
      </c>
      <c r="E31" s="2">
        <v>0.2</v>
      </c>
      <c r="F31" s="2">
        <v>0.5</v>
      </c>
      <c r="G31" s="2">
        <v>0.8</v>
      </c>
      <c r="H31" s="2">
        <v>1</v>
      </c>
      <c r="I31" s="3">
        <v>2</v>
      </c>
    </row>
    <row r="32" spans="1:23" x14ac:dyDescent="0.2">
      <c r="B32" s="4" t="s">
        <v>9</v>
      </c>
      <c r="C32" s="5">
        <f>SQRT(C31)</f>
        <v>0</v>
      </c>
      <c r="D32" s="5">
        <f>SQRT(D31)</f>
        <v>0.31622776601683794</v>
      </c>
      <c r="E32" s="5">
        <f t="shared" ref="E32:I32" si="3">SQRT(E31)</f>
        <v>0.44721359549995793</v>
      </c>
      <c r="F32" s="5">
        <f t="shared" si="3"/>
        <v>0.70710678118654757</v>
      </c>
      <c r="G32" s="5">
        <f t="shared" si="3"/>
        <v>0.89442719099991586</v>
      </c>
      <c r="H32" s="5">
        <f t="shared" si="3"/>
        <v>1</v>
      </c>
      <c r="I32" s="6">
        <f t="shared" si="3"/>
        <v>1.4142135623730951</v>
      </c>
    </row>
    <row r="34" spans="1:13" x14ac:dyDescent="0.2">
      <c r="A34" t="s">
        <v>10</v>
      </c>
    </row>
    <row r="36" spans="1:13" x14ac:dyDescent="0.2">
      <c r="B36" s="1" t="s">
        <v>4</v>
      </c>
      <c r="C36" s="2">
        <v>-2</v>
      </c>
      <c r="D36" s="2">
        <v>-1</v>
      </c>
      <c r="E36" s="2">
        <v>0</v>
      </c>
      <c r="F36" s="2">
        <v>0.5</v>
      </c>
      <c r="G36" s="2">
        <v>1</v>
      </c>
      <c r="H36" s="2">
        <v>1.5</v>
      </c>
      <c r="I36" s="2">
        <v>2</v>
      </c>
      <c r="J36" s="2">
        <v>3</v>
      </c>
      <c r="K36" s="3">
        <v>4</v>
      </c>
    </row>
    <row r="37" spans="1:13" x14ac:dyDescent="0.2">
      <c r="B37" s="7" t="s">
        <v>11</v>
      </c>
      <c r="C37" s="8">
        <f>C36+1</f>
        <v>-1</v>
      </c>
      <c r="D37" s="8">
        <f t="shared" ref="D37:K37" si="4">D36+1</f>
        <v>0</v>
      </c>
      <c r="E37" s="8">
        <f t="shared" si="4"/>
        <v>1</v>
      </c>
      <c r="F37" s="8">
        <f t="shared" si="4"/>
        <v>1.5</v>
      </c>
      <c r="G37" s="8">
        <f t="shared" si="4"/>
        <v>2</v>
      </c>
      <c r="H37" s="8">
        <f t="shared" si="4"/>
        <v>2.5</v>
      </c>
      <c r="I37" s="8">
        <f t="shared" si="4"/>
        <v>3</v>
      </c>
      <c r="J37" s="8">
        <f t="shared" si="4"/>
        <v>4</v>
      </c>
      <c r="K37" s="9">
        <f t="shared" si="4"/>
        <v>5</v>
      </c>
    </row>
    <row r="38" spans="1:13" x14ac:dyDescent="0.2">
      <c r="B38" s="7" t="s">
        <v>12</v>
      </c>
      <c r="C38" s="8">
        <f>C36-3</f>
        <v>-5</v>
      </c>
      <c r="D38" s="8">
        <f t="shared" ref="D38:K38" si="5">D36-3</f>
        <v>-4</v>
      </c>
      <c r="E38" s="8">
        <f t="shared" si="5"/>
        <v>-3</v>
      </c>
      <c r="F38" s="8">
        <f t="shared" si="5"/>
        <v>-2.5</v>
      </c>
      <c r="G38" s="8">
        <f t="shared" si="5"/>
        <v>-2</v>
      </c>
      <c r="H38" s="8">
        <f t="shared" si="5"/>
        <v>-1.5</v>
      </c>
      <c r="I38" s="8">
        <f t="shared" si="5"/>
        <v>-1</v>
      </c>
      <c r="J38" s="8">
        <f t="shared" si="5"/>
        <v>0</v>
      </c>
      <c r="K38" s="9">
        <f t="shared" si="5"/>
        <v>1</v>
      </c>
    </row>
    <row r="39" spans="1:13" x14ac:dyDescent="0.2">
      <c r="B39" s="4" t="s">
        <v>13</v>
      </c>
      <c r="C39" s="5">
        <f>C36^2-2*C36-3</f>
        <v>5</v>
      </c>
      <c r="D39" s="5">
        <f t="shared" ref="D39:K39" si="6">D36^2-2*D36-3</f>
        <v>0</v>
      </c>
      <c r="E39" s="5">
        <f t="shared" si="6"/>
        <v>-3</v>
      </c>
      <c r="F39" s="5">
        <f t="shared" si="6"/>
        <v>-3.75</v>
      </c>
      <c r="G39" s="5">
        <f t="shared" si="6"/>
        <v>-4</v>
      </c>
      <c r="H39" s="5">
        <f t="shared" si="6"/>
        <v>-3.75</v>
      </c>
      <c r="I39" s="5">
        <f t="shared" si="6"/>
        <v>-3</v>
      </c>
      <c r="J39" s="5">
        <f t="shared" si="6"/>
        <v>0</v>
      </c>
      <c r="K39" s="6">
        <f t="shared" si="6"/>
        <v>5</v>
      </c>
    </row>
    <row r="41" spans="1:13" x14ac:dyDescent="0.2">
      <c r="A41" t="s">
        <v>14</v>
      </c>
    </row>
    <row r="43" spans="1:13" x14ac:dyDescent="0.2">
      <c r="B43" s="1" t="s">
        <v>4</v>
      </c>
      <c r="C43" s="2">
        <v>-2</v>
      </c>
      <c r="D43" s="2">
        <v>-1</v>
      </c>
      <c r="E43" s="2">
        <v>0</v>
      </c>
      <c r="F43" s="10">
        <v>0.2</v>
      </c>
      <c r="G43" s="10">
        <v>0.4</v>
      </c>
      <c r="H43" s="2">
        <v>0.5</v>
      </c>
      <c r="I43" s="10">
        <v>0.6</v>
      </c>
      <c r="J43" s="10">
        <v>0.8</v>
      </c>
      <c r="K43" s="2">
        <v>1</v>
      </c>
      <c r="L43" s="2">
        <v>2</v>
      </c>
      <c r="M43" s="11">
        <v>3</v>
      </c>
    </row>
    <row r="44" spans="1:13" x14ac:dyDescent="0.2">
      <c r="B44" s="4" t="s">
        <v>15</v>
      </c>
      <c r="C44" s="5">
        <f>1/(2*C43-1)</f>
        <v>-0.2</v>
      </c>
      <c r="D44" s="5">
        <f>1/(2*D43-1)</f>
        <v>-0.33333333333333331</v>
      </c>
      <c r="E44" s="5">
        <f t="shared" ref="E44:M44" si="7">1/(2*E43-1)</f>
        <v>-1</v>
      </c>
      <c r="F44" s="5">
        <f t="shared" ref="F44" si="8">1/(2*F43-1)</f>
        <v>-1.6666666666666667</v>
      </c>
      <c r="G44" s="5">
        <f t="shared" ref="G44" si="9">1/(2*G43-1)</f>
        <v>-5.0000000000000009</v>
      </c>
      <c r="H44" s="5"/>
      <c r="I44" s="5">
        <f t="shared" ref="I44" si="10">1/(2*I43-1)</f>
        <v>5.0000000000000009</v>
      </c>
      <c r="J44" s="5">
        <f t="shared" ref="J44" si="11">1/(2*J43-1)</f>
        <v>1.6666666666666665</v>
      </c>
      <c r="K44" s="5">
        <f t="shared" si="7"/>
        <v>1</v>
      </c>
      <c r="L44" s="5">
        <f t="shared" si="7"/>
        <v>0.33333333333333331</v>
      </c>
      <c r="M44" s="6">
        <f t="shared" si="7"/>
        <v>0.2</v>
      </c>
    </row>
  </sheetData>
  <phoneticPr fontId="1"/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tkoyama</dc:creator>
  <cp:lastModifiedBy>koyama</cp:lastModifiedBy>
  <dcterms:created xsi:type="dcterms:W3CDTF">2019-04-20T08:08:18Z</dcterms:created>
  <dcterms:modified xsi:type="dcterms:W3CDTF">2021-05-02T01:24:36Z</dcterms:modified>
</cp:coreProperties>
</file>